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493\Desktop\Ｒ２徳耕　合理化　百間場排水機場　機能保全計画策定業務\"/>
    </mc:Choice>
  </mc:AlternateContent>
  <bookViews>
    <workbookView xWindow="0" yWindow="0" windowWidth="15345" windowHeight="6630"/>
  </bookViews>
  <sheets>
    <sheet name="業務委託費内訳書" sheetId="2" r:id="rId1"/>
  </sheets>
  <definedNames>
    <definedName name="_xlnm.Print_Area" localSheetId="0">業務委託費内訳書!$A$1:$G$62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業務委託費内訳書!$G$62</definedName>
    <definedName name="内訳書工事価格総計" localSheetId="0">業務委託費内訳書!$G$61</definedName>
    <definedName name="内訳書工事価格総計通番" localSheetId="0">業務委託費内訳書!$I$61</definedName>
    <definedName name="内訳書工事価格総計名称" localSheetId="0">業務委託費内訳書!$A$61</definedName>
    <definedName name="内訳書工事価格通番" localSheetId="0">業務委託費内訳書!$I$62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5" i="2" s="1"/>
  <c r="G54" i="2" s="1"/>
  <c r="G53" i="2" s="1"/>
  <c r="G52" i="2" s="1"/>
  <c r="G43" i="2"/>
  <c r="G42" i="2" s="1"/>
  <c r="G41" i="2" s="1"/>
  <c r="G40" i="2" s="1"/>
  <c r="G39" i="2" s="1"/>
  <c r="G38" i="2" s="1"/>
  <c r="G37" i="2" s="1"/>
  <c r="G60" i="2" s="1"/>
  <c r="G34" i="2"/>
  <c r="G33" i="2" s="1"/>
  <c r="G32" i="2" s="1"/>
  <c r="G31" i="2" s="1"/>
  <c r="G25" i="2"/>
  <c r="G24" i="2" s="1"/>
  <c r="G23" i="2" s="1"/>
  <c r="G22" i="2" s="1"/>
  <c r="G19" i="2"/>
  <c r="G14" i="2" s="1"/>
  <c r="G13" i="2" s="1"/>
  <c r="G12" i="2" s="1"/>
  <c r="G15" i="2"/>
  <c r="G11" i="2" l="1"/>
  <c r="G10" i="2" s="1"/>
  <c r="G36" i="2" s="1"/>
  <c r="G61" i="2" s="1"/>
  <c r="G62" i="2" s="1"/>
</calcChain>
</file>

<file path=xl/sharedStrings.xml><?xml version="1.0" encoding="utf-8"?>
<sst xmlns="http://schemas.openxmlformats.org/spreadsheetml/2006/main" count="119" uniqueCount="62">
  <si>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</si>
  <si>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</si>
  <si>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</si>
  <si>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</si>
  <si>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</si>
  <si>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</si>
  <si>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</si>
  <si>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</si>
  <si>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</si>
  <si>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</si>
  <si>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</si>
  <si>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</si>
  <si>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百間場排水機場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</si>
  <si>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</si>
  <si>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</si>
  <si>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</si>
  <si>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</si>
  <si>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</si>
  <si>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</si>
  <si>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</si>
  <si>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機能診断（機場）
_x000D_ｺﾝｸﾘｰﾄ構造物，1施設</t>
  </si>
  <si>
    <t>機能診断（用排水ポンプ）
_x000D_横軸</t>
  </si>
  <si>
    <t>機能診断(除塵設備)
_x000D_除塵設備1式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</si>
  <si>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</si>
  <si>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</si>
  <si>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</si>
  <si>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</si>
  <si>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</si>
  <si>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</si>
  <si>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</si>
  <si>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</si>
  <si>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</si>
  <si>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</si>
  <si>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</si>
  <si>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</si>
  <si>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</si>
  <si>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</si>
  <si>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</si>
  <si>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</si>
  <si>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</si>
  <si>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</si>
  <si>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</si>
  <si>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</si>
  <si>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</si>
  <si>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</si>
  <si>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_x000D_点的構造物,250㎡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</si>
  <si>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</si>
  <si>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</si>
  <si>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</si>
  <si>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</si>
  <si>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</si>
  <si>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現地踏査及び診断調査（用排水ポンプ）
_x000D_横軸</t>
  </si>
  <si>
    <t>現地踏査及び現地調査(除塵設備)
_x000D_1施設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</si>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</sst>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+G12+G22+G28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23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7" t="s">
        <v>24</v>
      </c>
      <c r="E20" s="18" t="s">
        <v>25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7" t="s">
        <v>26</v>
      </c>
      <c r="E21" s="18" t="s">
        <v>25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 x14ac:dyDescent="0.15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 x14ac:dyDescent="0.15">
      <c r="A23" s="16"/>
      <c r="B23" s="36" t="s">
        <v>27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 x14ac:dyDescent="0.15">
      <c r="A24" s="16"/>
      <c r="B24" s="17"/>
      <c r="C24" s="36" t="s">
        <v>27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25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30</v>
      </c>
      <c r="E27" s="18" t="s">
        <v>25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 x14ac:dyDescent="0.15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 x14ac:dyDescent="0.15">
      <c r="A31" s="35" t="s">
        <v>34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 x14ac:dyDescent="0.15">
      <c r="A32" s="16"/>
      <c r="B32" s="36" t="s">
        <v>35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 x14ac:dyDescent="0.15">
      <c r="A33" s="16"/>
      <c r="B33" s="17"/>
      <c r="C33" s="36" t="s">
        <v>35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7" t="s">
        <v>36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7" t="s">
        <v>37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 x14ac:dyDescent="0.15">
      <c r="A36" s="39" t="s">
        <v>38</v>
      </c>
      <c r="B36" s="40"/>
      <c r="C36" s="40"/>
      <c r="D36" s="41"/>
      <c r="E36" s="42" t="s">
        <v>16</v>
      </c>
      <c r="F36" s="43">
        <v>1</v>
      </c>
      <c r="G36" s="44">
        <f>+G10+G30+G31</f>
        <v>0</v>
      </c>
      <c r="H36" s="45"/>
      <c r="I36" s="46">
        <v>27</v>
      </c>
      <c r="J36" s="46"/>
    </row>
    <row r="37" spans="1:10" ht="42" customHeight="1" x14ac:dyDescent="0.15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+G38+G59</f>
        <v>0</v>
      </c>
      <c r="H37" s="2"/>
      <c r="I37" s="21">
        <v>28</v>
      </c>
      <c r="J37" s="21"/>
    </row>
    <row r="38" spans="1:10" ht="42" customHeight="1" x14ac:dyDescent="0.15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+G39+G52</f>
        <v>0</v>
      </c>
      <c r="H38" s="2"/>
      <c r="I38" s="21">
        <v>29</v>
      </c>
      <c r="J38" s="21"/>
    </row>
    <row r="39" spans="1:10" ht="42" customHeight="1" x14ac:dyDescent="0.15">
      <c r="A39" s="35" t="s">
        <v>41</v>
      </c>
      <c r="B39" s="33"/>
      <c r="C39" s="33"/>
      <c r="D39" s="34"/>
      <c r="E39" s="18" t="s">
        <v>16</v>
      </c>
      <c r="F39" s="19">
        <v>1</v>
      </c>
      <c r="G39" s="20">
        <f>+G40+G51</f>
        <v>0</v>
      </c>
      <c r="H39" s="2"/>
      <c r="I39" s="21">
        <v>30</v>
      </c>
      <c r="J39" s="21"/>
    </row>
    <row r="40" spans="1:10" ht="42" customHeight="1" x14ac:dyDescent="0.15">
      <c r="A40" s="35" t="s">
        <v>42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 x14ac:dyDescent="0.15">
      <c r="A41" s="16"/>
      <c r="B41" s="36" t="s">
        <v>42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 x14ac:dyDescent="0.15">
      <c r="A42" s="16"/>
      <c r="B42" s="17"/>
      <c r="C42" s="36" t="s">
        <v>42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 x14ac:dyDescent="0.15">
      <c r="A43" s="16"/>
      <c r="B43" s="17"/>
      <c r="C43" s="17"/>
      <c r="D43" s="37" t="s">
        <v>42</v>
      </c>
      <c r="E43" s="18" t="s">
        <v>16</v>
      </c>
      <c r="F43" s="19">
        <v>1</v>
      </c>
      <c r="G43" s="20">
        <f>+G44+G45+G46+G47+G48+G49+G50</f>
        <v>0</v>
      </c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7" t="s">
        <v>43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7" t="s">
        <v>46</v>
      </c>
      <c r="E46" s="18" t="s">
        <v>47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7" t="s">
        <v>48</v>
      </c>
      <c r="E47" s="18" t="s">
        <v>49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7" t="s">
        <v>50</v>
      </c>
      <c r="E48" s="18" t="s">
        <v>49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7" t="s">
        <v>51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7" t="s">
        <v>52</v>
      </c>
      <c r="E50" s="18" t="s">
        <v>16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 x14ac:dyDescent="0.15">
      <c r="A51" s="35" t="s">
        <v>31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 x14ac:dyDescent="0.15">
      <c r="A52" s="35" t="s">
        <v>53</v>
      </c>
      <c r="B52" s="33"/>
      <c r="C52" s="33"/>
      <c r="D52" s="34"/>
      <c r="E52" s="18" t="s">
        <v>16</v>
      </c>
      <c r="F52" s="19">
        <v>1</v>
      </c>
      <c r="G52" s="20">
        <f>+G53+G58</f>
        <v>0</v>
      </c>
      <c r="H52" s="2"/>
      <c r="I52" s="21">
        <v>43</v>
      </c>
      <c r="J52" s="21"/>
    </row>
    <row r="53" spans="1:10" ht="42" customHeight="1" x14ac:dyDescent="0.15">
      <c r="A53" s="35" t="s">
        <v>54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1</v>
      </c>
    </row>
    <row r="54" spans="1:10" ht="42" customHeight="1" x14ac:dyDescent="0.15">
      <c r="A54" s="16"/>
      <c r="B54" s="36" t="s">
        <v>55</v>
      </c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 x14ac:dyDescent="0.15">
      <c r="A55" s="16"/>
      <c r="B55" s="17"/>
      <c r="C55" s="36" t="s">
        <v>55</v>
      </c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 x14ac:dyDescent="0.15">
      <c r="A56" s="16"/>
      <c r="B56" s="17"/>
      <c r="C56" s="17"/>
      <c r="D56" s="37" t="s">
        <v>56</v>
      </c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17"/>
      <c r="D57" s="37" t="s">
        <v>57</v>
      </c>
      <c r="E57" s="18" t="s">
        <v>16</v>
      </c>
      <c r="F57" s="19">
        <v>1</v>
      </c>
      <c r="G57" s="38"/>
      <c r="H57" s="2"/>
      <c r="I57" s="21">
        <v>48</v>
      </c>
      <c r="J57" s="21">
        <v>4</v>
      </c>
    </row>
    <row r="58" spans="1:10" ht="42" customHeight="1" x14ac:dyDescent="0.15">
      <c r="A58" s="35" t="s">
        <v>58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/>
    </row>
    <row r="59" spans="1:10" ht="42" customHeight="1" x14ac:dyDescent="0.15">
      <c r="A59" s="35" t="s">
        <v>59</v>
      </c>
      <c r="B59" s="33"/>
      <c r="C59" s="33"/>
      <c r="D59" s="34"/>
      <c r="E59" s="18" t="s">
        <v>16</v>
      </c>
      <c r="F59" s="19">
        <v>1</v>
      </c>
      <c r="G59" s="38"/>
      <c r="H59" s="2"/>
      <c r="I59" s="21">
        <v>50</v>
      </c>
      <c r="J59" s="21"/>
    </row>
    <row r="60" spans="1:10" ht="42" customHeight="1" x14ac:dyDescent="0.15">
      <c r="A60" s="39" t="s">
        <v>60</v>
      </c>
      <c r="B60" s="40"/>
      <c r="C60" s="40"/>
      <c r="D60" s="41"/>
      <c r="E60" s="42" t="s">
        <v>16</v>
      </c>
      <c r="F60" s="43">
        <v>1</v>
      </c>
      <c r="G60" s="44">
        <f>+G37</f>
        <v>0</v>
      </c>
      <c r="H60" s="45"/>
      <c r="I60" s="46">
        <v>51</v>
      </c>
      <c r="J60" s="46"/>
    </row>
    <row r="61" spans="1:10" ht="42" customHeight="1" x14ac:dyDescent="0.15">
      <c r="A61" s="22" t="s">
        <v>61</v>
      </c>
      <c r="B61" s="23"/>
      <c r="C61" s="23"/>
      <c r="D61" s="24"/>
      <c r="E61" s="25" t="s">
        <v>9</v>
      </c>
      <c r="F61" s="26">
        <v>1</v>
      </c>
      <c r="G61" s="20">
        <f>+G36+G60</f>
        <v>0</v>
      </c>
      <c r="I61" s="21">
        <v>52</v>
      </c>
      <c r="J61" s="21">
        <v>30</v>
      </c>
    </row>
    <row r="62" spans="1:10" ht="42" customHeight="1" x14ac:dyDescent="0.15">
      <c r="A62" s="27" t="s">
        <v>10</v>
      </c>
      <c r="B62" s="28"/>
      <c r="C62" s="28"/>
      <c r="D62" s="29"/>
      <c r="E62" s="30" t="s">
        <v>11</v>
      </c>
      <c r="F62" s="31" t="s">
        <v>11</v>
      </c>
      <c r="G62" s="32">
        <f>G61</f>
        <v>0</v>
      </c>
      <c r="I62" s="21">
        <v>53</v>
      </c>
      <c r="J62" s="21">
        <v>90</v>
      </c>
    </row>
    <row r="63" spans="1:10" ht="42" customHeight="1" x14ac:dyDescent="0.15"/>
    <row r="64" spans="1:10" ht="42" customHeight="1" x14ac:dyDescent="0.15"/>
  </sheetData>
  <sheetProtection algorithmName="SHA-512" hashValue="sytigj1VS/JL4OlDK/M7oAtMbAHSckPUNxeZdFeHv7Ce49+to17hVtoBM5b0V/FzMGPhb3SFn0djqMtXrN6KAQ==" saltValue="C7rYiBcXMdSksXS1sFOJfQ==" spinCount="100000" sheet="1" objects="1" scenarios="1"/>
  <mergeCells count="37">
    <mergeCell ref="A53:D53"/>
    <mergeCell ref="B54:D54"/>
    <mergeCell ref="C55:D55"/>
    <mergeCell ref="A58:D58"/>
    <mergeCell ref="A59:D59"/>
    <mergeCell ref="A60:D60"/>
    <mergeCell ref="A39:D39"/>
    <mergeCell ref="A40:D40"/>
    <mergeCell ref="B41:D41"/>
    <mergeCell ref="C42:D42"/>
    <mergeCell ref="A51:D51"/>
    <mergeCell ref="A52:D52"/>
    <mergeCell ref="B32:D32"/>
    <mergeCell ref="C33:D33"/>
    <mergeCell ref="A36:D36"/>
    <mergeCell ref="A37:D37"/>
    <mergeCell ref="A38:D38"/>
    <mergeCell ref="B23:D23"/>
    <mergeCell ref="C24:D24"/>
    <mergeCell ref="A28:D28"/>
    <mergeCell ref="A29:D29"/>
    <mergeCell ref="A30:D30"/>
    <mergeCell ref="A31:D31"/>
    <mergeCell ref="A61:D61"/>
    <mergeCell ref="A62:D62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農山漁村振興課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 Masaji</dc:creator>
  <cp:lastModifiedBy>Yamanaka Masaji</cp:lastModifiedBy>
  <dcterms:created xsi:type="dcterms:W3CDTF">2020-07-28T05:38:04Z</dcterms:created>
  <dcterms:modified xsi:type="dcterms:W3CDTF">2020-07-28T05:38:39Z</dcterms:modified>
</cp:coreProperties>
</file>